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1"/>
  </bookViews>
  <sheets>
    <sheet name="доходы" sheetId="1" r:id="rId1"/>
    <sheet name="расходы" sheetId="2" r:id="rId2"/>
  </sheets>
  <definedNames>
    <definedName name="Date" localSheetId="1">'расходы'!#REF!</definedName>
    <definedName name="Date">#REF!</definedName>
    <definedName name="Dohod" localSheetId="1">'расходы'!#REF!</definedName>
    <definedName name="Dohod">#REF!</definedName>
    <definedName name="ghs" localSheetId="1">'расходы'!#REF!</definedName>
    <definedName name="ghs">#REF!</definedName>
    <definedName name="Table">#REF!</definedName>
    <definedName name="Table1" localSheetId="1">'расходы'!#REF!</definedName>
    <definedName name="Table1">#REF!</definedName>
    <definedName name="Table2">#REF!</definedName>
    <definedName name="Table3">#REF!</definedName>
    <definedName name="ввавы" localSheetId="1">'расходы'!#REF!</definedName>
    <definedName name="ввавы">#REF!</definedName>
    <definedName name="Глав_бух">#REF!</definedName>
    <definedName name="Дата" localSheetId="1">'расходы'!#REF!</definedName>
    <definedName name="Дата">#REF!</definedName>
    <definedName name="_xlnm.Print_Titles" localSheetId="1">'расходы'!$9:$9</definedName>
    <definedName name="Наим_бюджета" localSheetId="1">'расходы'!$A$1</definedName>
    <definedName name="Наим_бюджета">#REF!</definedName>
    <definedName name="_xlnm.Print_Area" localSheetId="1">'расходы'!$A$1:$I$99</definedName>
    <definedName name="Рук_фин_экон_службы">#REF!</definedName>
    <definedName name="Руководитель">#REF!</definedName>
    <definedName name="Таблица_доходов" localSheetId="1">'расходы'!#REF!</definedName>
    <definedName name="Таблица_доходов">#REF!</definedName>
    <definedName name="Таблица1" localSheetId="1">'расходы'!#REF!</definedName>
    <definedName name="Таблица1">#REF!</definedName>
    <definedName name="Таблица2">#REF!</definedName>
    <definedName name="Таблица3">#REF!</definedName>
  </definedNames>
  <calcPr fullCalcOnLoad="1"/>
</workbook>
</file>

<file path=xl/sharedStrings.xml><?xml version="1.0" encoding="utf-8"?>
<sst xmlns="http://schemas.openxmlformats.org/spreadsheetml/2006/main" count="579" uniqueCount="147">
  <si>
    <t>наименование</t>
  </si>
  <si>
    <t>КБК</t>
  </si>
  <si>
    <t>ИТОГО ДОХОДОВ</t>
  </si>
  <si>
    <t>В том числе:</t>
  </si>
  <si>
    <t>1. Налоговые доходы</t>
  </si>
  <si>
    <t>в т.ч.: НДФЛ</t>
  </si>
  <si>
    <t xml:space="preserve"> Земельный  налог</t>
  </si>
  <si>
    <t xml:space="preserve"> Налог на имущество физ. лиц</t>
  </si>
  <si>
    <t>2. Неналоговые доходы</t>
  </si>
  <si>
    <t>Штрафы, санкции, возмещение ущерба</t>
  </si>
  <si>
    <t>Итого налоговые и неналоговые доходы</t>
  </si>
  <si>
    <t xml:space="preserve">3. Безвозмездные поступления </t>
  </si>
  <si>
    <t>в т.ч.:  Субвенция на осуществление</t>
  </si>
  <si>
    <t xml:space="preserve">Дотация на выравнивание </t>
  </si>
  <si>
    <t>Межбюджетные трансферты</t>
  </si>
  <si>
    <t>РАСХОДЫ</t>
  </si>
  <si>
    <t>В том числе</t>
  </si>
  <si>
    <t>По главным распорядителям средств бюджета</t>
  </si>
  <si>
    <t>ДЕФИЦИТ бюджета</t>
  </si>
  <si>
    <t>Нормативы отчислений от налоговых доходов в бюджет поселения</t>
  </si>
  <si>
    <t>Верхний предел муниципального долга на 1 января года, следующего за очередным финансовым годом</t>
  </si>
  <si>
    <t>2021 г.</t>
  </si>
  <si>
    <t>2022 г.</t>
  </si>
  <si>
    <t>Очередной финансовый год</t>
  </si>
  <si>
    <t>Очередной финансовый год (прогноз) +2</t>
  </si>
  <si>
    <t>Очередной финансовый год (прогноз) +1</t>
  </si>
  <si>
    <t>первичного воинского учета</t>
  </si>
  <si>
    <t>2023 г.</t>
  </si>
  <si>
    <t>прочие межбюджетные трансф</t>
  </si>
  <si>
    <t>Среднесрочный план расходов бюджета Зайцевского сельсовета</t>
  </si>
  <si>
    <t xml:space="preserve"> Наименование распорядителя</t>
  </si>
  <si>
    <t>Код</t>
  </si>
  <si>
    <t>Сумма на 2021 финансовый год</t>
  </si>
  <si>
    <t>Сумма на 2022 финансовый год</t>
  </si>
  <si>
    <t>Сумма на 2023 финансовый год</t>
  </si>
  <si>
    <t>ГРБС</t>
  </si>
  <si>
    <t>РЗ</t>
  </si>
  <si>
    <t>ПР</t>
  </si>
  <si>
    <t>ЦСР</t>
  </si>
  <si>
    <t>ВР</t>
  </si>
  <si>
    <t>4</t>
  </si>
  <si>
    <t>5</t>
  </si>
  <si>
    <t>6</t>
  </si>
  <si>
    <t>9</t>
  </si>
  <si>
    <t>10</t>
  </si>
  <si>
    <t>11</t>
  </si>
  <si>
    <t>ИТОГО</t>
  </si>
  <si>
    <t/>
  </si>
  <si>
    <t>ОБЩЕГОСУДАРСТВЕННЫЕ ВОПРОСЫ</t>
  </si>
  <si>
    <t>303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</si>
  <si>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</si>
  <si>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</si>
  <si>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</si>
  <si>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</si>
  <si>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 органов местного самоуправления</t>
  </si>
  <si>
    <t>0120010110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</si>
  <si>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</si>
  <si>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</si>
  <si>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</si>
  <si>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</si>
  <si>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</si>
  <si>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</si>
  <si>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</si>
  <si>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</si>
  <si>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</si>
  <si>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</si>
  <si>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</si>
  <si>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</si>
  <si>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Глава месной администрации</t>
  </si>
  <si>
    <t>0120010130</t>
  </si>
  <si>
    <t>000</t>
  </si>
  <si>
    <t>Аппарат управления</t>
  </si>
  <si>
    <t>0120070430</t>
  </si>
  <si>
    <t>Расходы на выплату персоналу в целях обеспечен.выполн.функ.гос.орг.</t>
  </si>
  <si>
    <t>01200700430</t>
  </si>
  <si>
    <t>01200711190</t>
  </si>
  <si>
    <t>0120071190</t>
  </si>
  <si>
    <t>06</t>
  </si>
  <si>
    <t>0000000000</t>
  </si>
  <si>
    <t>9850060510</t>
  </si>
  <si>
    <t>540</t>
  </si>
  <si>
    <t>Резервные фонды</t>
  </si>
  <si>
    <t>Резервные фонды местных администраций</t>
  </si>
  <si>
    <t>9910014100</t>
  </si>
  <si>
    <t>Резервные средства</t>
  </si>
  <si>
    <t>870</t>
  </si>
  <si>
    <t>Другие общегосударственные вопросы</t>
  </si>
  <si>
    <t>13</t>
  </si>
  <si>
    <t>Неизвестная</t>
  </si>
  <si>
    <t>Фунрцианирование административных  комиссий</t>
  </si>
  <si>
    <t>0140070060</t>
  </si>
  <si>
    <t>Группы хозяйственного обслуживания</t>
  </si>
  <si>
    <t>0250010820</t>
  </si>
  <si>
    <t>Прочие выплаты по обязательствам государства</t>
  </si>
  <si>
    <t>9990014710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</si>
  <si>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</si>
  <si>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</si>
  <si>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</si>
  <si>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</si>
  <si>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</t>
  </si>
  <si>
    <t>0140051180</t>
  </si>
  <si>
    <t>НАЦИОНАЛЬНАЯ БЕЗОПАСНОСТЬ И ПРАВООХРАНИТЕЛЬНАЯ ДЕЯТЕЛЬНОСТЬ</t>
  </si>
  <si>
    <t>Обеспечение пожарной безопасности</t>
  </si>
  <si>
    <t>Мероприятия по пожарной безопасности</t>
  </si>
  <si>
    <t>9390060010</t>
  </si>
  <si>
    <t>Другие вопросы в области национ.безопасности</t>
  </si>
  <si>
    <t>14</t>
  </si>
  <si>
    <t>Мероприятия в области гражданской обороны</t>
  </si>
  <si>
    <t>9320019100</t>
  </si>
  <si>
    <t>НАЦИОНАЛЬНАЯ ЭКОНОМИКА</t>
  </si>
  <si>
    <t>Общеэкономические вопросы</t>
  </si>
  <si>
    <t>Дорожное хозяйство (дорожные фонды)</t>
  </si>
  <si>
    <t>09</t>
  </si>
  <si>
    <t>Содержание,ремонт автомобильных дорог</t>
  </si>
  <si>
    <t>9120067270</t>
  </si>
  <si>
    <t>Другие вопросы в области национальной экономики</t>
  </si>
  <si>
    <t>12</t>
  </si>
  <si>
    <t>Мероприятия по землеустройству</t>
  </si>
  <si>
    <t>9110017090</t>
  </si>
  <si>
    <t>ЖИЛИЩНО-КОММУНАЛЬНОЕ ХОЗЯЙСТВО</t>
  </si>
  <si>
    <t>05</t>
  </si>
  <si>
    <t>Благоустройство</t>
  </si>
  <si>
    <t>Содержание мест захоранения</t>
  </si>
  <si>
    <t>9290018070</t>
  </si>
  <si>
    <t>Прочие мероприятия по благоустройству муницип.оьразований</t>
  </si>
  <si>
    <t>9290018080</t>
  </si>
  <si>
    <t>СВбор и удаление твердых отходов</t>
  </si>
  <si>
    <t>9290018090</t>
  </si>
  <si>
    <t>КУЛЬТУРА, КИНЕМАТОГРАФИЯ</t>
  </si>
  <si>
    <t>08</t>
  </si>
  <si>
    <t>Культура</t>
  </si>
  <si>
    <t>Учреждения культуры</t>
  </si>
  <si>
    <t>0220010530</t>
  </si>
  <si>
    <t>Другие вопросы в области культуры, кинематографии</t>
  </si>
  <si>
    <t>Мероприятия в сфере культуры</t>
  </si>
  <si>
    <t>4450016510</t>
  </si>
  <si>
    <t>СОЦИАЛЬНАЯ ПОЛИТИКА</t>
  </si>
  <si>
    <t>Пенсионное обеспечение</t>
  </si>
  <si>
    <t>Доплаты к пенсиям</t>
  </si>
  <si>
    <t>9040016270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</si>
  <si>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</si>
  <si>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</si>
  <si>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</si>
  <si>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312</t>
  </si>
  <si>
    <t xml:space="preserve">              Среднесрочный план доходов бюджета Зайцевского сельсовета</t>
  </si>
  <si>
    <t>Приложение 1 к постановлению № 28 от 21.12.2020</t>
  </si>
  <si>
    <t>Приложение 2 к постановлению № 28 от 21.12.2020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</si>
</sst>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;[Red]#,##0.00"/>
    <numFmt numFmtId="181" formatCode="#,##0.000"/>
    <numFmt numFmtId="182" formatCode="0.00;[Red]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&quot;р.&quot;"/>
    <numFmt numFmtId="188" formatCode="[$-FC19]d\ mmmm\ yyyy\ &quot;г.&quot;"/>
    <numFmt numFmtId="189" formatCode="000000"/>
    <numFmt numFmtId="190" formatCode="0.0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2"/>
      <name val="Times New Roman CYR"/>
      <family val="0"/>
    </font>
    <font>
      <b/>
      <sz val="12"/>
      <name val="Times New Roman CYR"/>
      <family val="0"/>
    </font>
    <font>
      <i/>
      <sz val="12"/>
      <name val="Times New Roman CYR"/>
      <family val="0"/>
    </font>
    <font>
      <b/>
      <i/>
      <sz val="12"/>
      <name val="Times New Roman CYR"/>
      <family val="0"/>
    </font>
    <font>
      <b/>
      <sz val="11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vertical="top" wrapText="1"/>
    </xf>
    <xf numFmtId="1" fontId="6" fillId="0" borderId="10" xfId="0" applyNumberFormat="1" applyFont="1" applyBorder="1" applyAlignment="1" applyProtection="1">
      <alignment horizontal="center" wrapText="1"/>
      <protection locked="0"/>
    </xf>
    <xf numFmtId="1" fontId="5" fillId="0" borderId="10" xfId="0" applyNumberFormat="1" applyFont="1" applyBorder="1" applyAlignment="1" applyProtection="1">
      <alignment horizontal="center" wrapText="1"/>
      <protection locked="0"/>
    </xf>
    <xf numFmtId="0" fontId="8" fillId="0" borderId="11" xfId="0" applyFont="1" applyBorder="1" applyAlignment="1">
      <alignment vertical="top" wrapText="1"/>
    </xf>
    <xf numFmtId="1" fontId="8" fillId="0" borderId="10" xfId="0" applyNumberFormat="1" applyFont="1" applyBorder="1" applyAlignment="1" applyProtection="1">
      <alignment horizontal="center" wrapText="1"/>
      <protection locked="0"/>
    </xf>
    <xf numFmtId="0" fontId="8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left" vertical="top" wrapText="1"/>
    </xf>
    <xf numFmtId="189" fontId="5" fillId="0" borderId="10" xfId="0" applyNumberFormat="1" applyFont="1" applyBorder="1" applyAlignment="1" applyProtection="1">
      <alignment horizontal="center"/>
      <protection locked="0"/>
    </xf>
    <xf numFmtId="190" fontId="5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9" fontId="10" fillId="0" borderId="0" xfId="0" applyNumberFormat="1" applyFont="1" applyAlignment="1">
      <alignment/>
    </xf>
    <xf numFmtId="1" fontId="5" fillId="0" borderId="16" xfId="0" applyNumberFormat="1" applyFont="1" applyBorder="1" applyAlignment="1" applyProtection="1">
      <alignment horizontal="center" wrapText="1"/>
      <protection locked="0"/>
    </xf>
    <xf numFmtId="1" fontId="5" fillId="0" borderId="11" xfId="0" applyNumberFormat="1" applyFont="1" applyBorder="1" applyAlignment="1" applyProtection="1">
      <alignment horizontal="center" wrapText="1"/>
      <protection locked="0"/>
    </xf>
    <xf numFmtId="0" fontId="5" fillId="0" borderId="16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9">
      <selection activeCell="G4" sqref="G4"/>
    </sheetView>
  </sheetViews>
  <sheetFormatPr defaultColWidth="9.00390625" defaultRowHeight="12.75"/>
  <cols>
    <col min="1" max="1" width="30.75390625" style="0" customWidth="1"/>
    <col min="2" max="2" width="24.00390625" style="0" customWidth="1"/>
    <col min="3" max="3" width="14.75390625" style="0" customWidth="1"/>
    <col min="4" max="4" width="12.875" style="0" customWidth="1"/>
    <col min="5" max="5" width="14.125" style="0" customWidth="1"/>
  </cols>
  <sheetData>
    <row r="1" ht="12.75">
      <c r="C1" t="s">
        <v>145</v>
      </c>
    </row>
    <row r="2" spans="1:5" ht="13.5" thickBot="1">
      <c r="A2" s="37" t="s">
        <v>144</v>
      </c>
      <c r="B2" s="37"/>
      <c r="C2" s="37"/>
      <c r="D2" s="37"/>
      <c r="E2" s="37"/>
    </row>
    <row r="3" spans="1:5" ht="15" customHeight="1">
      <c r="A3" s="43" t="s">
        <v>0</v>
      </c>
      <c r="B3" s="43" t="s">
        <v>1</v>
      </c>
      <c r="C3" s="43" t="s">
        <v>23</v>
      </c>
      <c r="D3" s="43" t="s">
        <v>25</v>
      </c>
      <c r="E3" s="43" t="s">
        <v>24</v>
      </c>
    </row>
    <row r="4" spans="1:5" ht="48" customHeight="1">
      <c r="A4" s="44"/>
      <c r="B4" s="44"/>
      <c r="C4" s="44"/>
      <c r="D4" s="44"/>
      <c r="E4" s="44"/>
    </row>
    <row r="5" spans="1:5" ht="15" customHeight="1" hidden="1">
      <c r="A5" s="44"/>
      <c r="B5" s="44"/>
      <c r="C5" s="44"/>
      <c r="D5" s="44"/>
      <c r="E5" s="44"/>
    </row>
    <row r="6" spans="1:5" ht="15" customHeight="1" hidden="1">
      <c r="A6" s="44"/>
      <c r="B6" s="44"/>
      <c r="C6" s="44"/>
      <c r="D6" s="44"/>
      <c r="E6" s="44"/>
    </row>
    <row r="7" spans="1:5" ht="16.5" thickBot="1">
      <c r="A7" s="45"/>
      <c r="B7" s="45"/>
      <c r="C7" s="1" t="s">
        <v>21</v>
      </c>
      <c r="D7" s="1" t="s">
        <v>22</v>
      </c>
      <c r="E7" s="1" t="s">
        <v>27</v>
      </c>
    </row>
    <row r="8" spans="1:5" ht="16.5" thickBot="1">
      <c r="A8" s="2" t="s">
        <v>2</v>
      </c>
      <c r="B8" s="11"/>
      <c r="C8" s="3">
        <f>C17+C18</f>
        <v>3180.6</v>
      </c>
      <c r="D8" s="3">
        <v>2327</v>
      </c>
      <c r="E8" s="3">
        <f>E17+E18</f>
        <v>2346.3</v>
      </c>
    </row>
    <row r="9" spans="1:5" ht="16.5" thickBot="1">
      <c r="A9" s="4" t="s">
        <v>3</v>
      </c>
      <c r="B9" s="12"/>
      <c r="C9" s="1"/>
      <c r="D9" s="1"/>
      <c r="E9" s="1"/>
    </row>
    <row r="10" spans="1:5" ht="15.75" customHeight="1" thickBot="1">
      <c r="A10" s="6" t="s">
        <v>4</v>
      </c>
      <c r="B10" s="12"/>
      <c r="C10" s="3">
        <f>SUM(C11:C13)</f>
        <v>369.2</v>
      </c>
      <c r="D10" s="3">
        <f>SUM(D11:D13)</f>
        <v>372.4</v>
      </c>
      <c r="E10" s="3">
        <f>SUM(E11:E13)</f>
        <v>374</v>
      </c>
    </row>
    <row r="11" spans="1:5" ht="16.5" thickBot="1">
      <c r="A11" s="7" t="s">
        <v>5</v>
      </c>
      <c r="B11" s="17">
        <v>1.821010201001E+19</v>
      </c>
      <c r="C11" s="5">
        <v>46.3</v>
      </c>
      <c r="D11" s="5">
        <v>47.7</v>
      </c>
      <c r="E11" s="5">
        <v>49.1</v>
      </c>
    </row>
    <row r="12" spans="1:5" ht="16.5" thickBot="1">
      <c r="A12" s="7" t="s">
        <v>6</v>
      </c>
      <c r="B12" s="12">
        <v>1.8210606E+19</v>
      </c>
      <c r="C12" s="5">
        <v>303</v>
      </c>
      <c r="D12" s="5">
        <v>304.5</v>
      </c>
      <c r="E12" s="5">
        <v>304.5</v>
      </c>
    </row>
    <row r="13" spans="1:5" ht="18.75" customHeight="1" thickBot="1">
      <c r="A13" s="8" t="s">
        <v>7</v>
      </c>
      <c r="B13" s="12">
        <v>1.8210601E+19</v>
      </c>
      <c r="C13" s="5">
        <v>19.9</v>
      </c>
      <c r="D13" s="5">
        <v>20.2</v>
      </c>
      <c r="E13" s="5">
        <v>20.4</v>
      </c>
    </row>
    <row r="14" spans="1:5" ht="12.75">
      <c r="A14" s="46" t="s">
        <v>8</v>
      </c>
      <c r="B14" s="39"/>
      <c r="C14" s="48">
        <v>0</v>
      </c>
      <c r="D14" s="48">
        <v>0</v>
      </c>
      <c r="E14" s="48">
        <v>0</v>
      </c>
    </row>
    <row r="15" spans="1:5" ht="10.5" customHeight="1" thickBot="1">
      <c r="A15" s="47"/>
      <c r="B15" s="40"/>
      <c r="C15" s="49"/>
      <c r="D15" s="49"/>
      <c r="E15" s="49"/>
    </row>
    <row r="16" spans="1:5" ht="32.25" thickBot="1">
      <c r="A16" s="7" t="s">
        <v>9</v>
      </c>
      <c r="B16" s="12">
        <v>3.031160202002E+19</v>
      </c>
      <c r="C16" s="5">
        <v>0</v>
      </c>
      <c r="D16" s="5">
        <v>0</v>
      </c>
      <c r="E16" s="5">
        <v>0</v>
      </c>
    </row>
    <row r="17" spans="1:5" ht="32.25" thickBot="1">
      <c r="A17" s="13" t="s">
        <v>10</v>
      </c>
      <c r="B17" s="14"/>
      <c r="C17" s="15">
        <f>C10+C14</f>
        <v>369.2</v>
      </c>
      <c r="D17" s="15">
        <f>D10+D14</f>
        <v>372.4</v>
      </c>
      <c r="E17" s="9">
        <f>E10+E14</f>
        <v>374</v>
      </c>
    </row>
    <row r="18" spans="1:5" ht="32.25" thickBot="1">
      <c r="A18" s="6" t="s">
        <v>11</v>
      </c>
      <c r="B18" s="12">
        <v>20000000000000000</v>
      </c>
      <c r="C18" s="3">
        <v>2811.4</v>
      </c>
      <c r="D18" s="3">
        <v>1954.6</v>
      </c>
      <c r="E18" s="3">
        <v>1972.3</v>
      </c>
    </row>
    <row r="19" spans="1:5" ht="30" customHeight="1">
      <c r="A19" s="10" t="s">
        <v>12</v>
      </c>
      <c r="B19" s="39">
        <v>20235118100000100</v>
      </c>
      <c r="C19" s="41">
        <v>47.6</v>
      </c>
      <c r="D19" s="41">
        <v>48.1</v>
      </c>
      <c r="E19" s="41">
        <v>50</v>
      </c>
    </row>
    <row r="20" spans="1:5" ht="19.5" customHeight="1" thickBot="1">
      <c r="A20" s="16" t="s">
        <v>26</v>
      </c>
      <c r="B20" s="40"/>
      <c r="C20" s="42"/>
      <c r="D20" s="42"/>
      <c r="E20" s="42"/>
    </row>
    <row r="21" spans="1:5" ht="16.5" thickBot="1">
      <c r="A21" s="7" t="s">
        <v>13</v>
      </c>
      <c r="B21" s="12"/>
      <c r="C21" s="5">
        <v>129</v>
      </c>
      <c r="D21" s="5">
        <v>120.3</v>
      </c>
      <c r="E21" s="5">
        <v>121.2</v>
      </c>
    </row>
    <row r="22" spans="1:5" ht="16.5" thickBot="1">
      <c r="A22" s="7" t="s">
        <v>14</v>
      </c>
      <c r="B22" s="12">
        <v>20240014100000100</v>
      </c>
      <c r="C22" s="5">
        <v>1169.2</v>
      </c>
      <c r="D22" s="5">
        <v>341</v>
      </c>
      <c r="E22" s="5">
        <v>358.4</v>
      </c>
    </row>
    <row r="23" spans="1:5" ht="32.25" thickBot="1">
      <c r="A23" s="7" t="s">
        <v>28</v>
      </c>
      <c r="B23" s="12">
        <v>20249999100000100</v>
      </c>
      <c r="C23" s="5">
        <v>1465.6</v>
      </c>
      <c r="D23" s="5">
        <v>1445.2</v>
      </c>
      <c r="E23" s="5">
        <v>1442.7</v>
      </c>
    </row>
    <row r="24" spans="1:5" ht="16.5" thickBot="1">
      <c r="A24" s="2" t="s">
        <v>15</v>
      </c>
      <c r="B24" s="11"/>
      <c r="C24" s="3">
        <f>C8</f>
        <v>3180.6</v>
      </c>
      <c r="D24" s="3">
        <f>D8</f>
        <v>2327</v>
      </c>
      <c r="E24" s="3">
        <f>E8</f>
        <v>2346.3</v>
      </c>
    </row>
    <row r="25" spans="1:5" ht="16.5" thickBot="1">
      <c r="A25" s="4" t="s">
        <v>16</v>
      </c>
      <c r="B25" s="12"/>
      <c r="C25" s="5"/>
      <c r="D25" s="5"/>
      <c r="E25" s="5"/>
    </row>
    <row r="26" spans="1:5" ht="35.25" customHeight="1" thickBot="1">
      <c r="A26" s="4" t="s">
        <v>17</v>
      </c>
      <c r="B26" s="12"/>
      <c r="C26" s="3">
        <f>C24</f>
        <v>3180.6</v>
      </c>
      <c r="D26" s="3">
        <f>D24</f>
        <v>2327</v>
      </c>
      <c r="E26" s="3">
        <f>E24</f>
        <v>2346.3</v>
      </c>
    </row>
    <row r="27" spans="1:5" ht="16.5" thickBot="1">
      <c r="A27" s="4" t="s">
        <v>18</v>
      </c>
      <c r="B27" s="12"/>
      <c r="C27" s="5">
        <v>0</v>
      </c>
      <c r="D27" s="5">
        <v>0</v>
      </c>
      <c r="E27" s="5">
        <v>0</v>
      </c>
    </row>
    <row r="28" spans="1:5" ht="32.25" customHeight="1" thickBot="1">
      <c r="A28" s="7" t="s">
        <v>19</v>
      </c>
      <c r="B28" s="12"/>
      <c r="C28" s="5"/>
      <c r="D28" s="5"/>
      <c r="E28" s="5"/>
    </row>
    <row r="29" spans="1:5" ht="69" customHeight="1" thickBot="1">
      <c r="A29" s="4" t="s">
        <v>20</v>
      </c>
      <c r="B29" s="12"/>
      <c r="C29" s="5">
        <v>0</v>
      </c>
      <c r="D29" s="18">
        <v>0</v>
      </c>
      <c r="E29" s="5">
        <v>0</v>
      </c>
    </row>
  </sheetData>
  <sheetProtection/>
  <mergeCells count="14">
    <mergeCell ref="C14:C15"/>
    <mergeCell ref="B14:B15"/>
    <mergeCell ref="A3:A7"/>
    <mergeCell ref="C3:C6"/>
    <mergeCell ref="B19:B20"/>
    <mergeCell ref="C19:C20"/>
    <mergeCell ref="D19:D20"/>
    <mergeCell ref="B3:B7"/>
    <mergeCell ref="E19:E20"/>
    <mergeCell ref="A14:A15"/>
    <mergeCell ref="D3:D6"/>
    <mergeCell ref="E3:E6"/>
    <mergeCell ref="D14:D15"/>
    <mergeCell ref="E14:E15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I99"/>
  <sheetViews>
    <sheetView showGridLines="0" tabSelected="1" zoomScale="85" zoomScaleNormal="85" zoomScalePageLayoutView="0" workbookViewId="0" topLeftCell="A1">
      <selection activeCell="K4" sqref="K4"/>
    </sheetView>
  </sheetViews>
  <sheetFormatPr defaultColWidth="9.00390625" defaultRowHeight="12.75"/>
  <cols>
    <col min="1" max="1" width="42.625" style="35" customWidth="1"/>
    <col min="2" max="2" width="7.875" style="35" customWidth="1"/>
    <col min="3" max="3" width="7.25390625" style="35" customWidth="1"/>
    <col min="4" max="4" width="8.00390625" style="36" customWidth="1"/>
    <col min="5" max="5" width="12.75390625" style="36" customWidth="1"/>
    <col min="6" max="6" width="7.00390625" style="36" customWidth="1"/>
    <col min="7" max="9" width="12.75390625" style="36" customWidth="1"/>
  </cols>
  <sheetData>
    <row r="1" spans="1:9" ht="12.75">
      <c r="A1" s="19"/>
      <c r="B1" s="19"/>
      <c r="C1" s="19"/>
      <c r="D1" s="19"/>
      <c r="E1" s="19"/>
      <c r="F1" s="19"/>
      <c r="G1" s="19"/>
      <c r="H1" s="19"/>
      <c r="I1" s="20"/>
    </row>
    <row r="2" spans="1:9" ht="12.75">
      <c r="A2" s="21"/>
      <c r="B2" s="21"/>
      <c r="C2" s="21"/>
      <c r="D2" s="21"/>
      <c r="E2" s="21"/>
      <c r="F2" s="21"/>
      <c r="G2" s="21"/>
      <c r="H2" s="21"/>
      <c r="I2" s="20"/>
    </row>
    <row r="3" spans="1:9" ht="15">
      <c r="A3" s="22"/>
      <c r="B3" s="22"/>
      <c r="C3" s="22"/>
      <c r="D3" s="23"/>
      <c r="E3" s="38" t="s">
        <v>146</v>
      </c>
      <c r="G3" s="23"/>
      <c r="H3" s="23"/>
      <c r="I3" s="22"/>
    </row>
    <row r="4" spans="1:9" ht="12.75">
      <c r="A4" s="22"/>
      <c r="B4" s="22"/>
      <c r="C4" s="22"/>
      <c r="D4" s="23"/>
      <c r="E4" s="23"/>
      <c r="F4" s="23"/>
      <c r="G4" s="23"/>
      <c r="H4" s="23"/>
      <c r="I4" s="20"/>
    </row>
    <row r="5" spans="1:9" ht="15">
      <c r="A5" s="50" t="s">
        <v>29</v>
      </c>
      <c r="B5" s="50"/>
      <c r="C5" s="50"/>
      <c r="D5" s="50"/>
      <c r="E5" s="50"/>
      <c r="F5" s="50"/>
      <c r="G5" s="50"/>
      <c r="H5" s="50"/>
      <c r="I5" s="50"/>
    </row>
    <row r="6" spans="1:9" ht="13.5" customHeight="1" thickBot="1">
      <c r="A6" s="24"/>
      <c r="B6" s="24"/>
      <c r="C6" s="25"/>
      <c r="D6" s="26"/>
      <c r="E6" s="26"/>
      <c r="F6" s="26"/>
      <c r="G6" s="26"/>
      <c r="H6" s="26"/>
      <c r="I6" s="26"/>
    </row>
    <row r="7" spans="1:9" ht="12.75" customHeight="1" thickBot="1">
      <c r="A7" s="51" t="s">
        <v>30</v>
      </c>
      <c r="B7" s="53" t="s">
        <v>31</v>
      </c>
      <c r="C7" s="54"/>
      <c r="D7" s="54"/>
      <c r="E7" s="54"/>
      <c r="F7" s="54"/>
      <c r="G7" s="55" t="s">
        <v>32</v>
      </c>
      <c r="H7" s="55" t="s">
        <v>33</v>
      </c>
      <c r="I7" s="55" t="s">
        <v>34</v>
      </c>
    </row>
    <row r="8" spans="1:9" ht="23.25" customHeight="1" thickBot="1">
      <c r="A8" s="52"/>
      <c r="B8" s="27" t="s">
        <v>35</v>
      </c>
      <c r="C8" s="27" t="s">
        <v>36</v>
      </c>
      <c r="D8" s="28" t="s">
        <v>37</v>
      </c>
      <c r="E8" s="28" t="s">
        <v>38</v>
      </c>
      <c r="F8" s="28" t="s">
        <v>39</v>
      </c>
      <c r="G8" s="56"/>
      <c r="H8" s="56"/>
      <c r="I8" s="56"/>
    </row>
    <row r="9" spans="1:9" ht="13.5" thickBot="1">
      <c r="A9" s="30">
        <v>1</v>
      </c>
      <c r="B9" s="31">
        <v>2</v>
      </c>
      <c r="C9" s="31">
        <v>3</v>
      </c>
      <c r="D9" s="29" t="s">
        <v>40</v>
      </c>
      <c r="E9" s="29" t="s">
        <v>41</v>
      </c>
      <c r="F9" s="29" t="s">
        <v>42</v>
      </c>
      <c r="G9" s="29" t="s">
        <v>43</v>
      </c>
      <c r="H9" s="29" t="s">
        <v>44</v>
      </c>
      <c r="I9" s="29" t="s">
        <v>45</v>
      </c>
    </row>
    <row r="10" spans="1:9" ht="12.75">
      <c r="A10" s="32" t="s">
        <v>46</v>
      </c>
      <c r="B10" s="33" t="s">
        <v>47</v>
      </c>
      <c r="C10" s="33" t="s">
        <v>47</v>
      </c>
      <c r="D10" s="33" t="s">
        <v>47</v>
      </c>
      <c r="E10" s="33" t="s">
        <v>47</v>
      </c>
      <c r="F10" s="33" t="s">
        <v>47</v>
      </c>
      <c r="G10" s="34">
        <v>3180.6</v>
      </c>
      <c r="H10" s="34">
        <v>2327</v>
      </c>
      <c r="I10" s="34">
        <v>2346.3</v>
      </c>
    </row>
    <row r="11" spans="1:9" ht="12.75">
      <c r="A11" s="32" t="s">
        <v>48</v>
      </c>
      <c r="B11" s="33" t="s">
        <v>49</v>
      </c>
      <c r="C11" s="33" t="s">
        <v>50</v>
      </c>
      <c r="D11" s="33" t="s">
        <v>51</v>
      </c>
      <c r="E11" s="33" t="s">
        <v>47</v>
      </c>
      <c r="F11" s="33" t="s">
        <v>47</v>
      </c>
      <c r="G11" s="34">
        <v>1824.2</v>
      </c>
      <c r="H11" s="34">
        <v>1796.6</v>
      </c>
      <c r="I11" s="34">
        <v>1815.9</v>
      </c>
    </row>
    <row r="12" spans="1:9" ht="45">
      <c r="A12" s="32" t="s">
        <v>52</v>
      </c>
      <c r="B12" s="33" t="s">
        <v>49</v>
      </c>
      <c r="C12" s="33" t="s">
        <v>50</v>
      </c>
      <c r="D12" s="33" t="s">
        <v>53</v>
      </c>
      <c r="E12" s="33" t="s">
        <v>47</v>
      </c>
      <c r="F12" s="33" t="s">
        <v>47</v>
      </c>
      <c r="G12" s="34">
        <v>727.4</v>
      </c>
      <c r="H12" s="34">
        <v>719.8</v>
      </c>
      <c r="I12" s="34">
        <v>719.8</v>
      </c>
    </row>
    <row r="13" spans="1:9" ht="22.5">
      <c r="A13" s="32" t="s">
        <v>54</v>
      </c>
      <c r="B13" s="33" t="s">
        <v>49</v>
      </c>
      <c r="C13" s="33" t="s">
        <v>50</v>
      </c>
      <c r="D13" s="33" t="s">
        <v>53</v>
      </c>
      <c r="E13" s="33" t="s">
        <v>55</v>
      </c>
      <c r="F13" s="33" t="s">
        <v>47</v>
      </c>
      <c r="G13" s="34">
        <v>378.8</v>
      </c>
      <c r="H13" s="34">
        <v>371.2</v>
      </c>
      <c r="I13" s="34">
        <v>371.2</v>
      </c>
    </row>
    <row r="14" spans="1:9" ht="56.25">
      <c r="A14" s="32" t="s">
        <v>56</v>
      </c>
      <c r="B14" s="33" t="s">
        <v>49</v>
      </c>
      <c r="C14" s="33" t="s">
        <v>50</v>
      </c>
      <c r="D14" s="33" t="s">
        <v>53</v>
      </c>
      <c r="E14" s="33" t="s">
        <v>55</v>
      </c>
      <c r="F14" s="33" t="s">
        <v>57</v>
      </c>
      <c r="G14" s="34">
        <v>184</v>
      </c>
      <c r="H14" s="34">
        <v>184</v>
      </c>
      <c r="I14" s="34">
        <v>184</v>
      </c>
    </row>
    <row r="15" spans="1:9" ht="22.5">
      <c r="A15" s="32" t="s">
        <v>58</v>
      </c>
      <c r="B15" s="33" t="s">
        <v>49</v>
      </c>
      <c r="C15" s="33" t="s">
        <v>50</v>
      </c>
      <c r="D15" s="33" t="s">
        <v>53</v>
      </c>
      <c r="E15" s="33" t="s">
        <v>55</v>
      </c>
      <c r="F15" s="33" t="s">
        <v>59</v>
      </c>
      <c r="G15" s="34">
        <v>184</v>
      </c>
      <c r="H15" s="34">
        <v>184</v>
      </c>
      <c r="I15" s="34">
        <v>184</v>
      </c>
    </row>
    <row r="16" spans="1:9" ht="22.5">
      <c r="A16" s="32" t="s">
        <v>60</v>
      </c>
      <c r="B16" s="33" t="s">
        <v>49</v>
      </c>
      <c r="C16" s="33" t="s">
        <v>50</v>
      </c>
      <c r="D16" s="33" t="s">
        <v>53</v>
      </c>
      <c r="E16" s="33" t="s">
        <v>55</v>
      </c>
      <c r="F16" s="33" t="s">
        <v>61</v>
      </c>
      <c r="G16" s="34">
        <v>178.7</v>
      </c>
      <c r="H16" s="34">
        <v>171.1</v>
      </c>
      <c r="I16" s="34">
        <v>171.1</v>
      </c>
    </row>
    <row r="17" spans="1:9" ht="22.5">
      <c r="A17" s="32" t="s">
        <v>62</v>
      </c>
      <c r="B17" s="33" t="s">
        <v>49</v>
      </c>
      <c r="C17" s="33" t="s">
        <v>50</v>
      </c>
      <c r="D17" s="33" t="s">
        <v>53</v>
      </c>
      <c r="E17" s="33" t="s">
        <v>55</v>
      </c>
      <c r="F17" s="33" t="s">
        <v>63</v>
      </c>
      <c r="G17" s="34">
        <v>178.7</v>
      </c>
      <c r="H17" s="34">
        <v>171.1</v>
      </c>
      <c r="I17" s="34">
        <v>171.1</v>
      </c>
    </row>
    <row r="18" spans="1:9" ht="12.75">
      <c r="A18" s="32" t="s">
        <v>64</v>
      </c>
      <c r="B18" s="33" t="s">
        <v>49</v>
      </c>
      <c r="C18" s="33" t="s">
        <v>50</v>
      </c>
      <c r="D18" s="33" t="s">
        <v>53</v>
      </c>
      <c r="E18" s="33" t="s">
        <v>55</v>
      </c>
      <c r="F18" s="33" t="s">
        <v>65</v>
      </c>
      <c r="G18" s="34">
        <v>16.1</v>
      </c>
      <c r="H18" s="34">
        <v>16.1</v>
      </c>
      <c r="I18" s="34">
        <v>16.1</v>
      </c>
    </row>
    <row r="19" spans="1:9" ht="12.75">
      <c r="A19" s="32" t="s">
        <v>66</v>
      </c>
      <c r="B19" s="33" t="s">
        <v>49</v>
      </c>
      <c r="C19" s="33" t="s">
        <v>50</v>
      </c>
      <c r="D19" s="33" t="s">
        <v>53</v>
      </c>
      <c r="E19" s="33" t="s">
        <v>55</v>
      </c>
      <c r="F19" s="33" t="s">
        <v>67</v>
      </c>
      <c r="G19" s="34">
        <v>16.1</v>
      </c>
      <c r="H19" s="34">
        <v>16.1</v>
      </c>
      <c r="I19" s="34">
        <v>16.1</v>
      </c>
    </row>
    <row r="20" spans="1:9" ht="12.75">
      <c r="A20" s="32" t="s">
        <v>68</v>
      </c>
      <c r="B20" s="33" t="s">
        <v>49</v>
      </c>
      <c r="C20" s="33" t="s">
        <v>50</v>
      </c>
      <c r="D20" s="33" t="s">
        <v>53</v>
      </c>
      <c r="E20" s="33" t="s">
        <v>69</v>
      </c>
      <c r="F20" s="33" t="s">
        <v>47</v>
      </c>
      <c r="G20" s="34">
        <v>348.6</v>
      </c>
      <c r="H20" s="34">
        <v>348.6</v>
      </c>
      <c r="I20" s="34">
        <v>348.6</v>
      </c>
    </row>
    <row r="21" spans="1:9" ht="56.25">
      <c r="A21" s="32" t="s">
        <v>56</v>
      </c>
      <c r="B21" s="33" t="s">
        <v>70</v>
      </c>
      <c r="C21" s="33" t="s">
        <v>50</v>
      </c>
      <c r="D21" s="33" t="s">
        <v>53</v>
      </c>
      <c r="E21" s="33" t="s">
        <v>69</v>
      </c>
      <c r="F21" s="33" t="s">
        <v>57</v>
      </c>
      <c r="G21" s="34">
        <v>348.6</v>
      </c>
      <c r="H21" s="34">
        <v>348.6</v>
      </c>
      <c r="I21" s="34">
        <v>348.6</v>
      </c>
    </row>
    <row r="22" spans="1:9" ht="22.5">
      <c r="A22" s="32" t="s">
        <v>58</v>
      </c>
      <c r="B22" s="33" t="s">
        <v>70</v>
      </c>
      <c r="C22" s="33" t="s">
        <v>50</v>
      </c>
      <c r="D22" s="33" t="s">
        <v>53</v>
      </c>
      <c r="E22" s="33" t="s">
        <v>69</v>
      </c>
      <c r="F22" s="33" t="s">
        <v>59</v>
      </c>
      <c r="G22" s="34">
        <v>348.6</v>
      </c>
      <c r="H22" s="34">
        <v>348.6</v>
      </c>
      <c r="I22" s="34">
        <v>348.6</v>
      </c>
    </row>
    <row r="23" spans="1:9" ht="12.75">
      <c r="A23" s="32" t="s">
        <v>71</v>
      </c>
      <c r="B23" s="33" t="s">
        <v>70</v>
      </c>
      <c r="C23" s="33" t="s">
        <v>50</v>
      </c>
      <c r="D23" s="33" t="s">
        <v>53</v>
      </c>
      <c r="E23" s="33" t="s">
        <v>72</v>
      </c>
      <c r="F23" s="33" t="s">
        <v>57</v>
      </c>
      <c r="G23" s="34"/>
      <c r="H23" s="34"/>
      <c r="I23" s="34"/>
    </row>
    <row r="24" spans="1:9" ht="22.5">
      <c r="A24" s="32" t="s">
        <v>73</v>
      </c>
      <c r="B24" s="33" t="s">
        <v>70</v>
      </c>
      <c r="C24" s="33" t="s">
        <v>50</v>
      </c>
      <c r="D24" s="33" t="s">
        <v>53</v>
      </c>
      <c r="E24" s="33" t="s">
        <v>74</v>
      </c>
      <c r="F24" s="33" t="s">
        <v>59</v>
      </c>
      <c r="G24" s="34"/>
      <c r="H24" s="34"/>
      <c r="I24" s="34"/>
    </row>
    <row r="25" spans="1:9" ht="22.5">
      <c r="A25" s="32" t="s">
        <v>54</v>
      </c>
      <c r="B25" s="33" t="s">
        <v>70</v>
      </c>
      <c r="C25" s="33" t="s">
        <v>50</v>
      </c>
      <c r="D25" s="33" t="s">
        <v>53</v>
      </c>
      <c r="E25" s="33" t="s">
        <v>75</v>
      </c>
      <c r="F25" s="33" t="s">
        <v>57</v>
      </c>
      <c r="G25" s="34"/>
      <c r="H25" s="34"/>
      <c r="I25" s="34"/>
    </row>
    <row r="26" spans="1:9" ht="12.75">
      <c r="A26" s="32"/>
      <c r="B26" s="33" t="s">
        <v>70</v>
      </c>
      <c r="C26" s="33" t="s">
        <v>50</v>
      </c>
      <c r="D26" s="33" t="s">
        <v>53</v>
      </c>
      <c r="E26" s="33" t="s">
        <v>76</v>
      </c>
      <c r="F26" s="33" t="s">
        <v>59</v>
      </c>
      <c r="G26" s="34"/>
      <c r="H26" s="34"/>
      <c r="I26" s="34"/>
    </row>
    <row r="27" spans="1:9" ht="12.75">
      <c r="A27" s="32"/>
      <c r="B27" s="33"/>
      <c r="C27" s="33" t="s">
        <v>50</v>
      </c>
      <c r="D27" s="33" t="s">
        <v>77</v>
      </c>
      <c r="E27" s="33" t="s">
        <v>78</v>
      </c>
      <c r="F27" s="33" t="s">
        <v>70</v>
      </c>
      <c r="G27" s="34">
        <v>0.5</v>
      </c>
      <c r="H27" s="34">
        <v>0.5</v>
      </c>
      <c r="I27" s="34">
        <v>0.5</v>
      </c>
    </row>
    <row r="28" spans="1:9" ht="12.75">
      <c r="A28" s="32"/>
      <c r="B28" s="33"/>
      <c r="C28" s="33" t="s">
        <v>50</v>
      </c>
      <c r="D28" s="33" t="s">
        <v>77</v>
      </c>
      <c r="E28" s="33" t="s">
        <v>79</v>
      </c>
      <c r="F28" s="33" t="s">
        <v>80</v>
      </c>
      <c r="G28" s="34">
        <v>0.5</v>
      </c>
      <c r="H28" s="34">
        <v>0.5</v>
      </c>
      <c r="I28" s="34">
        <v>0.5</v>
      </c>
    </row>
    <row r="29" spans="1:9" ht="12.75">
      <c r="A29" s="32" t="s">
        <v>81</v>
      </c>
      <c r="B29" s="33" t="s">
        <v>49</v>
      </c>
      <c r="C29" s="33" t="s">
        <v>50</v>
      </c>
      <c r="D29" s="33" t="s">
        <v>45</v>
      </c>
      <c r="E29" s="33" t="s">
        <v>47</v>
      </c>
      <c r="F29" s="33" t="s">
        <v>47</v>
      </c>
      <c r="G29" s="34">
        <v>4</v>
      </c>
      <c r="H29" s="34">
        <v>4</v>
      </c>
      <c r="I29" s="34">
        <v>4</v>
      </c>
    </row>
    <row r="30" spans="1:9" ht="12.75">
      <c r="A30" s="32" t="s">
        <v>82</v>
      </c>
      <c r="B30" s="33" t="s">
        <v>49</v>
      </c>
      <c r="C30" s="33" t="s">
        <v>50</v>
      </c>
      <c r="D30" s="33" t="s">
        <v>45</v>
      </c>
      <c r="E30" s="33" t="s">
        <v>83</v>
      </c>
      <c r="F30" s="33" t="s">
        <v>47</v>
      </c>
      <c r="G30" s="34">
        <v>4</v>
      </c>
      <c r="H30" s="34">
        <v>4</v>
      </c>
      <c r="I30" s="34">
        <v>4</v>
      </c>
    </row>
    <row r="31" spans="1:9" ht="12.75">
      <c r="A31" s="32" t="s">
        <v>64</v>
      </c>
      <c r="B31" s="33" t="s">
        <v>49</v>
      </c>
      <c r="C31" s="33" t="s">
        <v>50</v>
      </c>
      <c r="D31" s="33" t="s">
        <v>45</v>
      </c>
      <c r="E31" s="33" t="s">
        <v>83</v>
      </c>
      <c r="F31" s="33" t="s">
        <v>65</v>
      </c>
      <c r="G31" s="34">
        <v>4</v>
      </c>
      <c r="H31" s="34">
        <v>4</v>
      </c>
      <c r="I31" s="34">
        <v>4</v>
      </c>
    </row>
    <row r="32" spans="1:9" ht="12.75">
      <c r="A32" s="32" t="s">
        <v>84</v>
      </c>
      <c r="B32" s="33" t="s">
        <v>49</v>
      </c>
      <c r="C32" s="33" t="s">
        <v>50</v>
      </c>
      <c r="D32" s="33" t="s">
        <v>45</v>
      </c>
      <c r="E32" s="33" t="s">
        <v>83</v>
      </c>
      <c r="F32" s="33" t="s">
        <v>85</v>
      </c>
      <c r="G32" s="34">
        <v>4</v>
      </c>
      <c r="H32" s="34">
        <v>4</v>
      </c>
      <c r="I32" s="34">
        <v>4</v>
      </c>
    </row>
    <row r="33" spans="1:9" ht="12.75">
      <c r="A33" s="32" t="s">
        <v>86</v>
      </c>
      <c r="B33" s="33" t="s">
        <v>49</v>
      </c>
      <c r="C33" s="33" t="s">
        <v>50</v>
      </c>
      <c r="D33" s="33" t="s">
        <v>87</v>
      </c>
      <c r="E33" s="33" t="s">
        <v>47</v>
      </c>
      <c r="F33" s="33" t="s">
        <v>47</v>
      </c>
      <c r="G33" s="34">
        <v>1092.3</v>
      </c>
      <c r="H33" s="34">
        <v>1072.3</v>
      </c>
      <c r="I33" s="34">
        <v>1071.4</v>
      </c>
    </row>
    <row r="34" spans="1:9" ht="12.75">
      <c r="A34" s="32" t="s">
        <v>88</v>
      </c>
      <c r="B34" s="33" t="s">
        <v>70</v>
      </c>
      <c r="C34" s="33" t="s">
        <v>50</v>
      </c>
      <c r="D34" s="33" t="s">
        <v>87</v>
      </c>
      <c r="E34" s="33" t="s">
        <v>78</v>
      </c>
      <c r="F34" s="33" t="s">
        <v>57</v>
      </c>
      <c r="G34" s="34"/>
      <c r="H34" s="34"/>
      <c r="I34" s="34"/>
    </row>
    <row r="35" spans="1:9" ht="22.5">
      <c r="A35" s="32" t="s">
        <v>60</v>
      </c>
      <c r="B35" s="33" t="s">
        <v>70</v>
      </c>
      <c r="C35" s="33" t="s">
        <v>50</v>
      </c>
      <c r="D35" s="33" t="s">
        <v>87</v>
      </c>
      <c r="E35" s="33" t="s">
        <v>78</v>
      </c>
      <c r="F35" s="33" t="s">
        <v>61</v>
      </c>
      <c r="G35" s="34"/>
      <c r="H35" s="34"/>
      <c r="I35" s="34"/>
    </row>
    <row r="36" spans="1:9" ht="22.5">
      <c r="A36" s="32" t="s">
        <v>62</v>
      </c>
      <c r="B36" s="33" t="s">
        <v>70</v>
      </c>
      <c r="C36" s="33" t="s">
        <v>50</v>
      </c>
      <c r="D36" s="33" t="s">
        <v>87</v>
      </c>
      <c r="E36" s="33" t="s">
        <v>78</v>
      </c>
      <c r="F36" s="33" t="s">
        <v>63</v>
      </c>
      <c r="G36" s="34"/>
      <c r="H36" s="34"/>
      <c r="I36" s="34"/>
    </row>
    <row r="37" spans="1:9" ht="12.75">
      <c r="A37" s="32" t="s">
        <v>89</v>
      </c>
      <c r="B37" s="33" t="s">
        <v>70</v>
      </c>
      <c r="C37" s="33" t="s">
        <v>50</v>
      </c>
      <c r="D37" s="33" t="s">
        <v>87</v>
      </c>
      <c r="E37" s="33" t="s">
        <v>90</v>
      </c>
      <c r="F37" s="33" t="s">
        <v>47</v>
      </c>
      <c r="G37" s="34"/>
      <c r="H37" s="34"/>
      <c r="I37" s="34"/>
    </row>
    <row r="38" spans="1:9" ht="22.5">
      <c r="A38" s="32" t="s">
        <v>60</v>
      </c>
      <c r="B38" s="33" t="s">
        <v>70</v>
      </c>
      <c r="C38" s="33" t="s">
        <v>50</v>
      </c>
      <c r="D38" s="33" t="s">
        <v>87</v>
      </c>
      <c r="E38" s="33" t="s">
        <v>90</v>
      </c>
      <c r="F38" s="33" t="s">
        <v>61</v>
      </c>
      <c r="G38" s="34"/>
      <c r="H38" s="34"/>
      <c r="I38" s="34"/>
    </row>
    <row r="39" spans="1:9" ht="22.5">
      <c r="A39" s="32" t="s">
        <v>62</v>
      </c>
      <c r="B39" s="33" t="s">
        <v>70</v>
      </c>
      <c r="C39" s="33" t="s">
        <v>50</v>
      </c>
      <c r="D39" s="33" t="s">
        <v>87</v>
      </c>
      <c r="E39" s="33" t="s">
        <v>90</v>
      </c>
      <c r="F39" s="33" t="s">
        <v>63</v>
      </c>
      <c r="G39" s="34"/>
      <c r="H39" s="34"/>
      <c r="I39" s="34"/>
    </row>
    <row r="40" spans="1:9" ht="12.75">
      <c r="A40" s="32" t="s">
        <v>91</v>
      </c>
      <c r="B40" s="33" t="s">
        <v>49</v>
      </c>
      <c r="C40" s="33" t="s">
        <v>50</v>
      </c>
      <c r="D40" s="33" t="s">
        <v>87</v>
      </c>
      <c r="E40" s="33" t="s">
        <v>92</v>
      </c>
      <c r="F40" s="33" t="s">
        <v>47</v>
      </c>
      <c r="G40" s="34">
        <v>1069.8</v>
      </c>
      <c r="H40" s="34">
        <v>1069.8</v>
      </c>
      <c r="I40" s="34">
        <v>1069.8</v>
      </c>
    </row>
    <row r="41" spans="1:9" ht="56.25">
      <c r="A41" s="32" t="s">
        <v>56</v>
      </c>
      <c r="B41" s="33" t="s">
        <v>70</v>
      </c>
      <c r="C41" s="33" t="s">
        <v>50</v>
      </c>
      <c r="D41" s="33" t="s">
        <v>87</v>
      </c>
      <c r="E41" s="33" t="s">
        <v>92</v>
      </c>
      <c r="F41" s="33" t="s">
        <v>57</v>
      </c>
      <c r="G41" s="34">
        <v>1069.8</v>
      </c>
      <c r="H41" s="34">
        <v>1069.8</v>
      </c>
      <c r="I41" s="34">
        <v>1069.8</v>
      </c>
    </row>
    <row r="42" spans="1:9" ht="22.5">
      <c r="A42" s="32" t="s">
        <v>58</v>
      </c>
      <c r="B42" s="33" t="s">
        <v>70</v>
      </c>
      <c r="C42" s="33" t="s">
        <v>50</v>
      </c>
      <c r="D42" s="33" t="s">
        <v>87</v>
      </c>
      <c r="E42" s="33" t="s">
        <v>92</v>
      </c>
      <c r="F42" s="33" t="s">
        <v>59</v>
      </c>
      <c r="G42" s="34">
        <v>1069.8</v>
      </c>
      <c r="H42" s="34">
        <v>1069.8</v>
      </c>
      <c r="I42" s="34">
        <v>1069.8</v>
      </c>
    </row>
    <row r="43" spans="1:9" ht="12.75">
      <c r="A43" s="32" t="s">
        <v>93</v>
      </c>
      <c r="B43" s="33" t="s">
        <v>49</v>
      </c>
      <c r="C43" s="33" t="s">
        <v>50</v>
      </c>
      <c r="D43" s="33" t="s">
        <v>87</v>
      </c>
      <c r="E43" s="33" t="s">
        <v>94</v>
      </c>
      <c r="F43" s="33" t="s">
        <v>47</v>
      </c>
      <c r="G43" s="34">
        <v>22.5</v>
      </c>
      <c r="H43" s="34">
        <v>2.5</v>
      </c>
      <c r="I43" s="34">
        <v>1.6</v>
      </c>
    </row>
    <row r="44" spans="1:9" ht="12.75">
      <c r="A44" s="32" t="s">
        <v>64</v>
      </c>
      <c r="B44" s="33" t="s">
        <v>70</v>
      </c>
      <c r="C44" s="33" t="s">
        <v>50</v>
      </c>
      <c r="D44" s="33" t="s">
        <v>87</v>
      </c>
      <c r="E44" s="33" t="s">
        <v>94</v>
      </c>
      <c r="F44" s="33" t="s">
        <v>61</v>
      </c>
      <c r="G44" s="34">
        <v>20</v>
      </c>
      <c r="H44" s="34">
        <v>0</v>
      </c>
      <c r="I44" s="34">
        <v>0</v>
      </c>
    </row>
    <row r="45" spans="1:9" ht="12.75">
      <c r="A45" s="32" t="s">
        <v>66</v>
      </c>
      <c r="B45" s="33" t="s">
        <v>70</v>
      </c>
      <c r="C45" s="33" t="s">
        <v>50</v>
      </c>
      <c r="D45" s="33" t="s">
        <v>87</v>
      </c>
      <c r="E45" s="33" t="s">
        <v>94</v>
      </c>
      <c r="F45" s="33" t="s">
        <v>67</v>
      </c>
      <c r="G45" s="34">
        <v>2.5</v>
      </c>
      <c r="H45" s="34">
        <v>2.5</v>
      </c>
      <c r="I45" s="34">
        <v>1.6</v>
      </c>
    </row>
    <row r="46" spans="1:9" ht="12.75">
      <c r="A46" s="32" t="s">
        <v>95</v>
      </c>
      <c r="B46" s="33" t="s">
        <v>49</v>
      </c>
      <c r="C46" s="33" t="s">
        <v>96</v>
      </c>
      <c r="D46" s="33" t="s">
        <v>51</v>
      </c>
      <c r="E46" s="33" t="s">
        <v>47</v>
      </c>
      <c r="F46" s="33" t="s">
        <v>47</v>
      </c>
      <c r="G46" s="34">
        <v>47.6</v>
      </c>
      <c r="H46" s="34">
        <v>48.1</v>
      </c>
      <c r="I46" s="34">
        <v>50</v>
      </c>
    </row>
    <row r="47" spans="1:9" ht="12.75">
      <c r="A47" s="32" t="s">
        <v>97</v>
      </c>
      <c r="B47" s="33" t="s">
        <v>49</v>
      </c>
      <c r="C47" s="33" t="s">
        <v>96</v>
      </c>
      <c r="D47" s="33" t="s">
        <v>98</v>
      </c>
      <c r="E47" s="33" t="s">
        <v>47</v>
      </c>
      <c r="F47" s="33" t="s">
        <v>47</v>
      </c>
      <c r="G47" s="34">
        <v>47.6</v>
      </c>
      <c r="H47" s="34">
        <v>48.1</v>
      </c>
      <c r="I47" s="34">
        <v>50</v>
      </c>
    </row>
    <row r="48" spans="1:9" ht="12.75">
      <c r="A48" s="32" t="s">
        <v>99</v>
      </c>
      <c r="B48" s="33" t="s">
        <v>49</v>
      </c>
      <c r="C48" s="33" t="s">
        <v>96</v>
      </c>
      <c r="D48" s="33" t="s">
        <v>98</v>
      </c>
      <c r="E48" s="33" t="s">
        <v>100</v>
      </c>
      <c r="F48" s="33" t="s">
        <v>47</v>
      </c>
      <c r="G48" s="34">
        <v>47.6</v>
      </c>
      <c r="H48" s="34">
        <v>48.1</v>
      </c>
      <c r="I48" s="34">
        <v>50</v>
      </c>
    </row>
    <row r="49" spans="1:9" ht="56.25">
      <c r="A49" s="32" t="s">
        <v>56</v>
      </c>
      <c r="B49" s="33" t="s">
        <v>70</v>
      </c>
      <c r="C49" s="33" t="s">
        <v>96</v>
      </c>
      <c r="D49" s="33" t="s">
        <v>98</v>
      </c>
      <c r="E49" s="33" t="s">
        <v>100</v>
      </c>
      <c r="F49" s="33" t="s">
        <v>57</v>
      </c>
      <c r="G49" s="34">
        <v>47.6</v>
      </c>
      <c r="H49" s="34">
        <v>48.1</v>
      </c>
      <c r="I49" s="34">
        <v>50</v>
      </c>
    </row>
    <row r="50" spans="1:9" ht="22.5">
      <c r="A50" s="32" t="s">
        <v>58</v>
      </c>
      <c r="B50" s="33" t="s">
        <v>70</v>
      </c>
      <c r="C50" s="33" t="s">
        <v>96</v>
      </c>
      <c r="D50" s="33" t="s">
        <v>98</v>
      </c>
      <c r="E50" s="33" t="s">
        <v>100</v>
      </c>
      <c r="F50" s="33" t="s">
        <v>59</v>
      </c>
      <c r="G50" s="34">
        <v>47.6</v>
      </c>
      <c r="H50" s="34">
        <v>48.1</v>
      </c>
      <c r="I50" s="34">
        <v>50</v>
      </c>
    </row>
    <row r="51" spans="1:9" ht="22.5">
      <c r="A51" s="32" t="s">
        <v>60</v>
      </c>
      <c r="B51" s="33" t="s">
        <v>49</v>
      </c>
      <c r="C51" s="33" t="s">
        <v>96</v>
      </c>
      <c r="D51" s="33" t="s">
        <v>98</v>
      </c>
      <c r="E51" s="33" t="s">
        <v>100</v>
      </c>
      <c r="F51" s="33" t="s">
        <v>61</v>
      </c>
      <c r="G51" s="34">
        <v>0</v>
      </c>
      <c r="H51" s="34"/>
      <c r="I51" s="34"/>
    </row>
    <row r="52" spans="1:9" ht="22.5">
      <c r="A52" s="32" t="s">
        <v>62</v>
      </c>
      <c r="B52" s="33" t="s">
        <v>49</v>
      </c>
      <c r="C52" s="33" t="s">
        <v>96</v>
      </c>
      <c r="D52" s="33" t="s">
        <v>98</v>
      </c>
      <c r="E52" s="33" t="s">
        <v>100</v>
      </c>
      <c r="F52" s="33" t="s">
        <v>63</v>
      </c>
      <c r="G52" s="34">
        <v>0</v>
      </c>
      <c r="H52" s="34"/>
      <c r="I52" s="34"/>
    </row>
    <row r="53" spans="1:9" ht="22.5">
      <c r="A53" s="32" t="s">
        <v>101</v>
      </c>
      <c r="B53" s="33" t="s">
        <v>49</v>
      </c>
      <c r="C53" s="33" t="s">
        <v>98</v>
      </c>
      <c r="D53" s="33" t="s">
        <v>51</v>
      </c>
      <c r="E53" s="33" t="s">
        <v>47</v>
      </c>
      <c r="F53" s="33" t="s">
        <v>47</v>
      </c>
      <c r="G53" s="34">
        <v>27</v>
      </c>
      <c r="H53" s="34">
        <v>27</v>
      </c>
      <c r="I53" s="34">
        <v>27</v>
      </c>
    </row>
    <row r="54" spans="1:9" ht="12.75">
      <c r="A54" s="32" t="s">
        <v>102</v>
      </c>
      <c r="B54" s="33" t="s">
        <v>49</v>
      </c>
      <c r="C54" s="33" t="s">
        <v>98</v>
      </c>
      <c r="D54" s="33" t="s">
        <v>44</v>
      </c>
      <c r="E54" s="33" t="s">
        <v>47</v>
      </c>
      <c r="F54" s="33" t="s">
        <v>47</v>
      </c>
      <c r="G54" s="34">
        <v>17</v>
      </c>
      <c r="H54" s="34">
        <v>17</v>
      </c>
      <c r="I54" s="34">
        <v>17</v>
      </c>
    </row>
    <row r="55" spans="1:9" ht="12.75">
      <c r="A55" s="32" t="s">
        <v>103</v>
      </c>
      <c r="B55" s="33" t="s">
        <v>49</v>
      </c>
      <c r="C55" s="33" t="s">
        <v>98</v>
      </c>
      <c r="D55" s="33" t="s">
        <v>44</v>
      </c>
      <c r="E55" s="33" t="s">
        <v>104</v>
      </c>
      <c r="F55" s="33" t="s">
        <v>47</v>
      </c>
      <c r="G55" s="34">
        <v>17</v>
      </c>
      <c r="H55" s="34">
        <v>17</v>
      </c>
      <c r="I55" s="34">
        <v>17</v>
      </c>
    </row>
    <row r="56" spans="1:9" ht="22.5">
      <c r="A56" s="32" t="s">
        <v>60</v>
      </c>
      <c r="B56" s="33" t="s">
        <v>49</v>
      </c>
      <c r="C56" s="33" t="s">
        <v>98</v>
      </c>
      <c r="D56" s="33" t="s">
        <v>44</v>
      </c>
      <c r="E56" s="33" t="s">
        <v>104</v>
      </c>
      <c r="F56" s="33" t="s">
        <v>61</v>
      </c>
      <c r="G56" s="34">
        <v>17</v>
      </c>
      <c r="H56" s="34">
        <v>17</v>
      </c>
      <c r="I56" s="34">
        <v>17</v>
      </c>
    </row>
    <row r="57" spans="1:9" ht="22.5">
      <c r="A57" s="32" t="s">
        <v>62</v>
      </c>
      <c r="B57" s="33" t="s">
        <v>49</v>
      </c>
      <c r="C57" s="33" t="s">
        <v>98</v>
      </c>
      <c r="D57" s="33" t="s">
        <v>44</v>
      </c>
      <c r="E57" s="33" t="s">
        <v>104</v>
      </c>
      <c r="F57" s="33" t="s">
        <v>63</v>
      </c>
      <c r="G57" s="34">
        <v>17</v>
      </c>
      <c r="H57" s="34">
        <v>17</v>
      </c>
      <c r="I57" s="34">
        <v>17</v>
      </c>
    </row>
    <row r="58" spans="1:9" ht="12.75">
      <c r="A58" s="32" t="s">
        <v>105</v>
      </c>
      <c r="B58" s="33" t="s">
        <v>49</v>
      </c>
      <c r="C58" s="33" t="s">
        <v>98</v>
      </c>
      <c r="D58" s="33" t="s">
        <v>106</v>
      </c>
      <c r="E58" s="33"/>
      <c r="F58" s="33"/>
      <c r="G58" s="34">
        <v>10</v>
      </c>
      <c r="H58" s="34">
        <v>10</v>
      </c>
      <c r="I58" s="34">
        <v>10</v>
      </c>
    </row>
    <row r="59" spans="1:9" ht="12.75">
      <c r="A59" s="32" t="s">
        <v>107</v>
      </c>
      <c r="B59" s="33" t="s">
        <v>49</v>
      </c>
      <c r="C59" s="33" t="s">
        <v>98</v>
      </c>
      <c r="D59" s="33" t="s">
        <v>106</v>
      </c>
      <c r="E59" s="33" t="s">
        <v>108</v>
      </c>
      <c r="F59" s="33"/>
      <c r="G59" s="34">
        <v>10</v>
      </c>
      <c r="H59" s="34">
        <v>10</v>
      </c>
      <c r="I59" s="34">
        <v>10</v>
      </c>
    </row>
    <row r="60" spans="1:9" ht="22.5">
      <c r="A60" s="32" t="s">
        <v>62</v>
      </c>
      <c r="B60" s="33" t="s">
        <v>49</v>
      </c>
      <c r="C60" s="33" t="s">
        <v>98</v>
      </c>
      <c r="D60" s="33" t="s">
        <v>106</v>
      </c>
      <c r="E60" s="33" t="s">
        <v>108</v>
      </c>
      <c r="F60" s="33" t="s">
        <v>61</v>
      </c>
      <c r="G60" s="34">
        <v>10</v>
      </c>
      <c r="H60" s="34">
        <v>10</v>
      </c>
      <c r="I60" s="34">
        <v>10</v>
      </c>
    </row>
    <row r="61" spans="1:9" ht="22.5">
      <c r="A61" s="32" t="s">
        <v>60</v>
      </c>
      <c r="B61" s="33" t="s">
        <v>49</v>
      </c>
      <c r="C61" s="33" t="s">
        <v>98</v>
      </c>
      <c r="D61" s="33" t="s">
        <v>106</v>
      </c>
      <c r="E61" s="33" t="s">
        <v>108</v>
      </c>
      <c r="F61" s="33" t="s">
        <v>63</v>
      </c>
      <c r="G61" s="34">
        <v>10</v>
      </c>
      <c r="H61" s="34">
        <v>10</v>
      </c>
      <c r="I61" s="34">
        <v>10</v>
      </c>
    </row>
    <row r="62" spans="1:9" ht="12.75">
      <c r="A62" s="32" t="s">
        <v>109</v>
      </c>
      <c r="B62" s="33" t="s">
        <v>70</v>
      </c>
      <c r="C62" s="33" t="s">
        <v>53</v>
      </c>
      <c r="D62" s="33" t="s">
        <v>51</v>
      </c>
      <c r="E62" s="33" t="s">
        <v>47</v>
      </c>
      <c r="F62" s="33" t="s">
        <v>47</v>
      </c>
      <c r="G62" s="34">
        <v>1151.2</v>
      </c>
      <c r="H62" s="34">
        <v>323</v>
      </c>
      <c r="I62" s="34">
        <v>340.4</v>
      </c>
    </row>
    <row r="63" spans="1:9" ht="12.75">
      <c r="A63" s="32" t="s">
        <v>110</v>
      </c>
      <c r="B63" s="33" t="s">
        <v>70</v>
      </c>
      <c r="C63" s="33" t="s">
        <v>53</v>
      </c>
      <c r="D63" s="33" t="s">
        <v>50</v>
      </c>
      <c r="E63" s="33" t="s">
        <v>47</v>
      </c>
      <c r="F63" s="33" t="s">
        <v>47</v>
      </c>
      <c r="G63" s="34"/>
      <c r="H63" s="34"/>
      <c r="I63" s="34"/>
    </row>
    <row r="64" spans="1:9" ht="12.75">
      <c r="A64" s="32" t="s">
        <v>88</v>
      </c>
      <c r="B64" s="33" t="s">
        <v>70</v>
      </c>
      <c r="C64" s="33" t="s">
        <v>53</v>
      </c>
      <c r="D64" s="33" t="s">
        <v>50</v>
      </c>
      <c r="E64" s="33" t="s">
        <v>78</v>
      </c>
      <c r="F64" s="33" t="s">
        <v>47</v>
      </c>
      <c r="G64" s="34"/>
      <c r="H64" s="34"/>
      <c r="I64" s="34"/>
    </row>
    <row r="65" spans="1:9" ht="56.25">
      <c r="A65" s="32" t="s">
        <v>56</v>
      </c>
      <c r="B65" s="33" t="s">
        <v>70</v>
      </c>
      <c r="C65" s="33" t="s">
        <v>53</v>
      </c>
      <c r="D65" s="33" t="s">
        <v>50</v>
      </c>
      <c r="E65" s="33" t="s">
        <v>78</v>
      </c>
      <c r="F65" s="33" t="s">
        <v>57</v>
      </c>
      <c r="G65" s="34"/>
      <c r="H65" s="34"/>
      <c r="I65" s="34"/>
    </row>
    <row r="66" spans="1:9" ht="22.5">
      <c r="A66" s="32" t="s">
        <v>58</v>
      </c>
      <c r="B66" s="33" t="s">
        <v>70</v>
      </c>
      <c r="C66" s="33" t="s">
        <v>53</v>
      </c>
      <c r="D66" s="33" t="s">
        <v>50</v>
      </c>
      <c r="E66" s="33" t="s">
        <v>78</v>
      </c>
      <c r="F66" s="33" t="s">
        <v>59</v>
      </c>
      <c r="G66" s="34"/>
      <c r="H66" s="34"/>
      <c r="I66" s="34"/>
    </row>
    <row r="67" spans="1:9" ht="12.75">
      <c r="A67" s="32" t="s">
        <v>111</v>
      </c>
      <c r="B67" s="33" t="s">
        <v>70</v>
      </c>
      <c r="C67" s="33" t="s">
        <v>53</v>
      </c>
      <c r="D67" s="33" t="s">
        <v>112</v>
      </c>
      <c r="E67" s="33" t="s">
        <v>47</v>
      </c>
      <c r="F67" s="33" t="s">
        <v>47</v>
      </c>
      <c r="G67" s="34">
        <v>1061.2</v>
      </c>
      <c r="H67" s="34">
        <v>323</v>
      </c>
      <c r="I67" s="34">
        <v>340.4</v>
      </c>
    </row>
    <row r="68" spans="1:9" ht="12.75">
      <c r="A68" s="32" t="s">
        <v>113</v>
      </c>
      <c r="B68" s="33" t="s">
        <v>70</v>
      </c>
      <c r="C68" s="33" t="s">
        <v>53</v>
      </c>
      <c r="D68" s="33" t="s">
        <v>112</v>
      </c>
      <c r="E68" s="33" t="s">
        <v>114</v>
      </c>
      <c r="F68" s="33" t="s">
        <v>47</v>
      </c>
      <c r="G68" s="34">
        <v>1061.2</v>
      </c>
      <c r="H68" s="34">
        <v>323</v>
      </c>
      <c r="I68" s="34">
        <v>340.4</v>
      </c>
    </row>
    <row r="69" spans="1:9" ht="22.5">
      <c r="A69" s="32" t="s">
        <v>60</v>
      </c>
      <c r="B69" s="33" t="s">
        <v>70</v>
      </c>
      <c r="C69" s="33" t="s">
        <v>53</v>
      </c>
      <c r="D69" s="33" t="s">
        <v>112</v>
      </c>
      <c r="E69" s="33" t="s">
        <v>114</v>
      </c>
      <c r="F69" s="33" t="s">
        <v>61</v>
      </c>
      <c r="G69" s="34">
        <v>1061.2</v>
      </c>
      <c r="H69" s="34">
        <v>323</v>
      </c>
      <c r="I69" s="34">
        <v>340.4</v>
      </c>
    </row>
    <row r="70" spans="1:9" ht="22.5">
      <c r="A70" s="32" t="s">
        <v>62</v>
      </c>
      <c r="B70" s="33" t="s">
        <v>70</v>
      </c>
      <c r="C70" s="33" t="s">
        <v>53</v>
      </c>
      <c r="D70" s="33" t="s">
        <v>112</v>
      </c>
      <c r="E70" s="33" t="s">
        <v>114</v>
      </c>
      <c r="F70" s="33" t="s">
        <v>63</v>
      </c>
      <c r="G70" s="34">
        <v>1061.2</v>
      </c>
      <c r="H70" s="34">
        <v>323</v>
      </c>
      <c r="I70" s="34">
        <v>340.4</v>
      </c>
    </row>
    <row r="71" spans="1:9" ht="12.75">
      <c r="A71" s="32" t="s">
        <v>115</v>
      </c>
      <c r="B71" s="33" t="s">
        <v>70</v>
      </c>
      <c r="C71" s="33" t="s">
        <v>53</v>
      </c>
      <c r="D71" s="33" t="s">
        <v>116</v>
      </c>
      <c r="E71" s="33" t="s">
        <v>78</v>
      </c>
      <c r="F71" s="33"/>
      <c r="G71" s="34">
        <v>90</v>
      </c>
      <c r="H71" s="34">
        <v>0</v>
      </c>
      <c r="I71" s="34">
        <v>0</v>
      </c>
    </row>
    <row r="72" spans="1:9" ht="12.75">
      <c r="A72" s="32" t="s">
        <v>117</v>
      </c>
      <c r="B72" s="33" t="s">
        <v>70</v>
      </c>
      <c r="C72" s="33" t="s">
        <v>53</v>
      </c>
      <c r="D72" s="33" t="s">
        <v>116</v>
      </c>
      <c r="E72" s="33" t="s">
        <v>118</v>
      </c>
      <c r="F72" s="33"/>
      <c r="G72" s="34">
        <v>90</v>
      </c>
      <c r="H72" s="34">
        <v>0</v>
      </c>
      <c r="I72" s="34">
        <v>0</v>
      </c>
    </row>
    <row r="73" spans="1:9" ht="22.5">
      <c r="A73" s="32" t="s">
        <v>60</v>
      </c>
      <c r="B73" s="33" t="s">
        <v>70</v>
      </c>
      <c r="C73" s="33" t="s">
        <v>53</v>
      </c>
      <c r="D73" s="33" t="s">
        <v>116</v>
      </c>
      <c r="E73" s="33" t="s">
        <v>118</v>
      </c>
      <c r="F73" s="33" t="s">
        <v>61</v>
      </c>
      <c r="G73" s="34">
        <v>90</v>
      </c>
      <c r="H73" s="34">
        <v>0</v>
      </c>
      <c r="I73" s="34">
        <v>0</v>
      </c>
    </row>
    <row r="74" spans="1:9" ht="22.5">
      <c r="A74" s="32" t="s">
        <v>62</v>
      </c>
      <c r="B74" s="33" t="s">
        <v>70</v>
      </c>
      <c r="C74" s="33" t="s">
        <v>53</v>
      </c>
      <c r="D74" s="33" t="s">
        <v>116</v>
      </c>
      <c r="E74" s="33" t="s">
        <v>118</v>
      </c>
      <c r="F74" s="33" t="s">
        <v>63</v>
      </c>
      <c r="G74" s="34">
        <v>90</v>
      </c>
      <c r="H74" s="34">
        <v>0</v>
      </c>
      <c r="I74" s="34">
        <v>0</v>
      </c>
    </row>
    <row r="75" spans="1:9" ht="12.75">
      <c r="A75" s="32" t="s">
        <v>119</v>
      </c>
      <c r="B75" s="33" t="s">
        <v>70</v>
      </c>
      <c r="C75" s="33" t="s">
        <v>120</v>
      </c>
      <c r="D75" s="33" t="s">
        <v>51</v>
      </c>
      <c r="E75" s="33" t="s">
        <v>47</v>
      </c>
      <c r="F75" s="33" t="s">
        <v>47</v>
      </c>
      <c r="G75" s="34">
        <v>10</v>
      </c>
      <c r="H75" s="34">
        <v>10</v>
      </c>
      <c r="I75" s="34">
        <v>10</v>
      </c>
    </row>
    <row r="76" spans="1:9" ht="12.75">
      <c r="A76" s="32" t="s">
        <v>121</v>
      </c>
      <c r="B76" s="33" t="s">
        <v>70</v>
      </c>
      <c r="C76" s="33" t="s">
        <v>120</v>
      </c>
      <c r="D76" s="33" t="s">
        <v>98</v>
      </c>
      <c r="E76" s="33" t="s">
        <v>47</v>
      </c>
      <c r="F76" s="33" t="s">
        <v>47</v>
      </c>
      <c r="G76" s="34">
        <v>10</v>
      </c>
      <c r="H76" s="34">
        <v>10</v>
      </c>
      <c r="I76" s="34">
        <v>10</v>
      </c>
    </row>
    <row r="77" spans="1:9" ht="12.75">
      <c r="A77" s="32" t="s">
        <v>122</v>
      </c>
      <c r="B77" s="33" t="s">
        <v>70</v>
      </c>
      <c r="C77" s="33" t="s">
        <v>120</v>
      </c>
      <c r="D77" s="33" t="s">
        <v>98</v>
      </c>
      <c r="E77" s="33" t="s">
        <v>123</v>
      </c>
      <c r="F77" s="33" t="s">
        <v>47</v>
      </c>
      <c r="G77" s="34">
        <v>0</v>
      </c>
      <c r="H77" s="34"/>
      <c r="I77" s="34"/>
    </row>
    <row r="78" spans="1:9" ht="22.5">
      <c r="A78" s="32" t="s">
        <v>60</v>
      </c>
      <c r="B78" s="33" t="s">
        <v>70</v>
      </c>
      <c r="C78" s="33" t="s">
        <v>120</v>
      </c>
      <c r="D78" s="33" t="s">
        <v>98</v>
      </c>
      <c r="E78" s="33" t="s">
        <v>123</v>
      </c>
      <c r="F78" s="33" t="s">
        <v>61</v>
      </c>
      <c r="G78" s="34">
        <v>0</v>
      </c>
      <c r="H78" s="34"/>
      <c r="I78" s="34"/>
    </row>
    <row r="79" spans="1:9" ht="22.5">
      <c r="A79" s="32" t="s">
        <v>62</v>
      </c>
      <c r="B79" s="33" t="s">
        <v>70</v>
      </c>
      <c r="C79" s="33" t="s">
        <v>120</v>
      </c>
      <c r="D79" s="33" t="s">
        <v>98</v>
      </c>
      <c r="E79" s="33" t="s">
        <v>123</v>
      </c>
      <c r="F79" s="33" t="s">
        <v>63</v>
      </c>
      <c r="G79" s="34">
        <v>0</v>
      </c>
      <c r="H79" s="34"/>
      <c r="I79" s="34"/>
    </row>
    <row r="80" spans="1:9" ht="22.5">
      <c r="A80" s="32" t="s">
        <v>124</v>
      </c>
      <c r="B80" s="33" t="s">
        <v>49</v>
      </c>
      <c r="C80" s="33" t="s">
        <v>120</v>
      </c>
      <c r="D80" s="33" t="s">
        <v>98</v>
      </c>
      <c r="E80" s="33" t="s">
        <v>125</v>
      </c>
      <c r="F80" s="33" t="s">
        <v>47</v>
      </c>
      <c r="G80" s="34">
        <v>10</v>
      </c>
      <c r="H80" s="34">
        <v>10</v>
      </c>
      <c r="I80" s="34">
        <v>10</v>
      </c>
    </row>
    <row r="81" spans="1:9" ht="22.5">
      <c r="A81" s="32" t="s">
        <v>60</v>
      </c>
      <c r="B81" s="33" t="s">
        <v>49</v>
      </c>
      <c r="C81" s="33" t="s">
        <v>120</v>
      </c>
      <c r="D81" s="33" t="s">
        <v>98</v>
      </c>
      <c r="E81" s="33" t="s">
        <v>125</v>
      </c>
      <c r="F81" s="33" t="s">
        <v>61</v>
      </c>
      <c r="G81" s="34">
        <v>10</v>
      </c>
      <c r="H81" s="34">
        <v>10</v>
      </c>
      <c r="I81" s="34">
        <v>10</v>
      </c>
    </row>
    <row r="82" spans="1:9" ht="22.5">
      <c r="A82" s="32" t="s">
        <v>62</v>
      </c>
      <c r="B82" s="33" t="s">
        <v>49</v>
      </c>
      <c r="C82" s="33" t="s">
        <v>120</v>
      </c>
      <c r="D82" s="33" t="s">
        <v>98</v>
      </c>
      <c r="E82" s="33" t="s">
        <v>125</v>
      </c>
      <c r="F82" s="33" t="s">
        <v>63</v>
      </c>
      <c r="G82" s="34">
        <v>10</v>
      </c>
      <c r="H82" s="34">
        <v>10</v>
      </c>
      <c r="I82" s="34">
        <v>10</v>
      </c>
    </row>
    <row r="83" spans="1:9" ht="12.75">
      <c r="A83" s="32" t="s">
        <v>126</v>
      </c>
      <c r="B83" s="33" t="s">
        <v>70</v>
      </c>
      <c r="C83" s="33" t="s">
        <v>120</v>
      </c>
      <c r="D83" s="33" t="s">
        <v>98</v>
      </c>
      <c r="E83" s="33" t="s">
        <v>127</v>
      </c>
      <c r="F83" s="33" t="s">
        <v>47</v>
      </c>
      <c r="G83" s="34">
        <v>0</v>
      </c>
      <c r="H83" s="34"/>
      <c r="I83" s="34"/>
    </row>
    <row r="84" spans="1:9" ht="22.5">
      <c r="A84" s="32" t="s">
        <v>60</v>
      </c>
      <c r="B84" s="33" t="s">
        <v>70</v>
      </c>
      <c r="C84" s="33" t="s">
        <v>120</v>
      </c>
      <c r="D84" s="33" t="s">
        <v>98</v>
      </c>
      <c r="E84" s="33" t="s">
        <v>127</v>
      </c>
      <c r="F84" s="33" t="s">
        <v>61</v>
      </c>
      <c r="G84" s="34">
        <v>0</v>
      </c>
      <c r="H84" s="34"/>
      <c r="I84" s="34"/>
    </row>
    <row r="85" spans="1:9" ht="22.5">
      <c r="A85" s="32" t="s">
        <v>62</v>
      </c>
      <c r="B85" s="33" t="s">
        <v>70</v>
      </c>
      <c r="C85" s="33" t="s">
        <v>120</v>
      </c>
      <c r="D85" s="33" t="s">
        <v>98</v>
      </c>
      <c r="E85" s="33" t="s">
        <v>127</v>
      </c>
      <c r="F85" s="33" t="s">
        <v>63</v>
      </c>
      <c r="G85" s="34">
        <v>0</v>
      </c>
      <c r="H85" s="34"/>
      <c r="I85" s="34"/>
    </row>
    <row r="86" spans="1:9" ht="12.75">
      <c r="A86" s="32" t="s">
        <v>128</v>
      </c>
      <c r="B86" s="33" t="s">
        <v>49</v>
      </c>
      <c r="C86" s="33" t="s">
        <v>129</v>
      </c>
      <c r="D86" s="33" t="s">
        <v>51</v>
      </c>
      <c r="E86" s="33" t="s">
        <v>47</v>
      </c>
      <c r="F86" s="33" t="s">
        <v>47</v>
      </c>
      <c r="G86" s="34">
        <v>65.9</v>
      </c>
      <c r="H86" s="34">
        <v>67.6</v>
      </c>
      <c r="I86" s="34">
        <v>68.5</v>
      </c>
    </row>
    <row r="87" spans="1:9" ht="12.75">
      <c r="A87" s="32" t="s">
        <v>130</v>
      </c>
      <c r="B87" s="33" t="s">
        <v>49</v>
      </c>
      <c r="C87" s="33" t="s">
        <v>129</v>
      </c>
      <c r="D87" s="33" t="s">
        <v>50</v>
      </c>
      <c r="E87" s="33" t="s">
        <v>47</v>
      </c>
      <c r="F87" s="33" t="s">
        <v>47</v>
      </c>
      <c r="G87" s="34">
        <v>57.9</v>
      </c>
      <c r="H87" s="34">
        <v>59.6</v>
      </c>
      <c r="I87" s="34">
        <v>60.5</v>
      </c>
    </row>
    <row r="88" spans="1:9" ht="12.75">
      <c r="A88" s="32" t="s">
        <v>131</v>
      </c>
      <c r="B88" s="33" t="s">
        <v>49</v>
      </c>
      <c r="C88" s="33" t="s">
        <v>129</v>
      </c>
      <c r="D88" s="33" t="s">
        <v>50</v>
      </c>
      <c r="E88" s="33" t="s">
        <v>132</v>
      </c>
      <c r="F88" s="33" t="s">
        <v>47</v>
      </c>
      <c r="G88" s="34">
        <v>57.9</v>
      </c>
      <c r="H88" s="34">
        <v>59.6</v>
      </c>
      <c r="I88" s="34">
        <v>60.5</v>
      </c>
    </row>
    <row r="89" spans="1:9" ht="22.5">
      <c r="A89" s="32" t="s">
        <v>60</v>
      </c>
      <c r="B89" s="33" t="s">
        <v>49</v>
      </c>
      <c r="C89" s="33" t="s">
        <v>129</v>
      </c>
      <c r="D89" s="33" t="s">
        <v>50</v>
      </c>
      <c r="E89" s="33" t="s">
        <v>132</v>
      </c>
      <c r="F89" s="33" t="s">
        <v>61</v>
      </c>
      <c r="G89" s="34">
        <v>57.9</v>
      </c>
      <c r="H89" s="34">
        <v>59.6</v>
      </c>
      <c r="I89" s="34">
        <v>60.5</v>
      </c>
    </row>
    <row r="90" spans="1:9" ht="22.5">
      <c r="A90" s="32" t="s">
        <v>62</v>
      </c>
      <c r="B90" s="33" t="s">
        <v>49</v>
      </c>
      <c r="C90" s="33" t="s">
        <v>129</v>
      </c>
      <c r="D90" s="33" t="s">
        <v>50</v>
      </c>
      <c r="E90" s="33" t="s">
        <v>132</v>
      </c>
      <c r="F90" s="33" t="s">
        <v>63</v>
      </c>
      <c r="G90" s="34">
        <v>57.9</v>
      </c>
      <c r="H90" s="34">
        <v>59.6</v>
      </c>
      <c r="I90" s="34">
        <v>60.5</v>
      </c>
    </row>
    <row r="91" spans="1:9" ht="12.75">
      <c r="A91" s="32" t="s">
        <v>133</v>
      </c>
      <c r="B91" s="33" t="s">
        <v>49</v>
      </c>
      <c r="C91" s="33" t="s">
        <v>129</v>
      </c>
      <c r="D91" s="33" t="s">
        <v>53</v>
      </c>
      <c r="E91" s="33" t="s">
        <v>47</v>
      </c>
      <c r="F91" s="33" t="s">
        <v>47</v>
      </c>
      <c r="G91" s="34">
        <v>8</v>
      </c>
      <c r="H91" s="34">
        <v>8</v>
      </c>
      <c r="I91" s="34">
        <v>8</v>
      </c>
    </row>
    <row r="92" spans="1:9" ht="12.75">
      <c r="A92" s="32" t="s">
        <v>134</v>
      </c>
      <c r="B92" s="33" t="s">
        <v>49</v>
      </c>
      <c r="C92" s="33" t="s">
        <v>129</v>
      </c>
      <c r="D92" s="33" t="s">
        <v>53</v>
      </c>
      <c r="E92" s="33" t="s">
        <v>135</v>
      </c>
      <c r="F92" s="33" t="s">
        <v>47</v>
      </c>
      <c r="G92" s="34">
        <v>8</v>
      </c>
      <c r="H92" s="34">
        <v>8</v>
      </c>
      <c r="I92" s="34">
        <v>8</v>
      </c>
    </row>
    <row r="93" spans="1:9" ht="22.5">
      <c r="A93" s="32" t="s">
        <v>60</v>
      </c>
      <c r="B93" s="33" t="s">
        <v>49</v>
      </c>
      <c r="C93" s="33" t="s">
        <v>129</v>
      </c>
      <c r="D93" s="33" t="s">
        <v>53</v>
      </c>
      <c r="E93" s="33" t="s">
        <v>135</v>
      </c>
      <c r="F93" s="33" t="s">
        <v>61</v>
      </c>
      <c r="G93" s="34">
        <v>8</v>
      </c>
      <c r="H93" s="34">
        <v>8</v>
      </c>
      <c r="I93" s="34">
        <v>8</v>
      </c>
    </row>
    <row r="94" spans="1:9" ht="22.5">
      <c r="A94" s="32" t="s">
        <v>62</v>
      </c>
      <c r="B94" s="33" t="s">
        <v>49</v>
      </c>
      <c r="C94" s="33" t="s">
        <v>129</v>
      </c>
      <c r="D94" s="33" t="s">
        <v>53</v>
      </c>
      <c r="E94" s="33" t="s">
        <v>135</v>
      </c>
      <c r="F94" s="33" t="s">
        <v>63</v>
      </c>
      <c r="G94" s="34">
        <v>8</v>
      </c>
      <c r="H94" s="34">
        <v>8</v>
      </c>
      <c r="I94" s="34">
        <v>8</v>
      </c>
    </row>
    <row r="95" spans="1:9" ht="12.75">
      <c r="A95" s="32" t="s">
        <v>136</v>
      </c>
      <c r="B95" s="33" t="s">
        <v>70</v>
      </c>
      <c r="C95" s="33" t="s">
        <v>44</v>
      </c>
      <c r="D95" s="33" t="s">
        <v>51</v>
      </c>
      <c r="E95" s="33" t="s">
        <v>47</v>
      </c>
      <c r="F95" s="33" t="s">
        <v>47</v>
      </c>
      <c r="G95" s="34">
        <v>54.7</v>
      </c>
      <c r="H95" s="34">
        <v>54.7</v>
      </c>
      <c r="I95" s="34">
        <v>54.7</v>
      </c>
    </row>
    <row r="96" spans="1:9" ht="12.75">
      <c r="A96" s="32" t="s">
        <v>137</v>
      </c>
      <c r="B96" s="33" t="s">
        <v>70</v>
      </c>
      <c r="C96" s="33" t="s">
        <v>44</v>
      </c>
      <c r="D96" s="33" t="s">
        <v>50</v>
      </c>
      <c r="E96" s="33" t="s">
        <v>47</v>
      </c>
      <c r="F96" s="33" t="s">
        <v>47</v>
      </c>
      <c r="G96" s="34">
        <v>54.7</v>
      </c>
      <c r="H96" s="34">
        <v>54.7</v>
      </c>
      <c r="I96" s="34">
        <v>54.7</v>
      </c>
    </row>
    <row r="97" spans="1:9" ht="12.75">
      <c r="A97" s="32" t="s">
        <v>138</v>
      </c>
      <c r="B97" s="33" t="s">
        <v>70</v>
      </c>
      <c r="C97" s="33" t="s">
        <v>44</v>
      </c>
      <c r="D97" s="33" t="s">
        <v>50</v>
      </c>
      <c r="E97" s="33" t="s">
        <v>139</v>
      </c>
      <c r="F97" s="33" t="s">
        <v>47</v>
      </c>
      <c r="G97" s="34">
        <v>54.7</v>
      </c>
      <c r="H97" s="34">
        <v>54.7</v>
      </c>
      <c r="I97" s="34">
        <v>54.7</v>
      </c>
    </row>
    <row r="98" spans="1:9" ht="12.75">
      <c r="A98" s="32" t="s">
        <v>140</v>
      </c>
      <c r="B98" s="33" t="s">
        <v>70</v>
      </c>
      <c r="C98" s="33" t="s">
        <v>44</v>
      </c>
      <c r="D98" s="33" t="s">
        <v>50</v>
      </c>
      <c r="E98" s="33" t="s">
        <v>139</v>
      </c>
      <c r="F98" s="33" t="s">
        <v>141</v>
      </c>
      <c r="G98" s="34">
        <v>54.7</v>
      </c>
      <c r="H98" s="34">
        <v>54.7</v>
      </c>
      <c r="I98" s="34">
        <v>54.7</v>
      </c>
    </row>
    <row r="99" spans="1:9" ht="22.5">
      <c r="A99" s="32" t="s">
        <v>142</v>
      </c>
      <c r="B99" s="33" t="s">
        <v>70</v>
      </c>
      <c r="C99" s="33" t="s">
        <v>44</v>
      </c>
      <c r="D99" s="33" t="s">
        <v>50</v>
      </c>
      <c r="E99" s="33" t="s">
        <v>139</v>
      </c>
      <c r="F99" s="33" t="s">
        <v>143</v>
      </c>
      <c r="G99" s="34">
        <v>54.7</v>
      </c>
      <c r="H99" s="34">
        <v>54.7</v>
      </c>
      <c r="I99" s="34">
        <v>54.7</v>
      </c>
    </row>
  </sheetData>
  <sheetProtection/>
  <mergeCells count="6">
    <mergeCell ref="A5:I5"/>
    <mergeCell ref="A7:A8"/>
    <mergeCell ref="B7:F7"/>
    <mergeCell ref="G7:G8"/>
    <mergeCell ref="H7:H8"/>
    <mergeCell ref="I7:I8"/>
  </mergeCells>
  <printOptions/>
  <pageMargins left="0.2362204724409449" right="0.1968503937007874" top="0.3937007874015748" bottom="0.3937007874015748" header="0" footer="0"/>
  <pageSetup fitToHeight="100" fitToWidth="1" horizontalDpi="600" verticalDpi="600" orientation="portrait" pageOrder="overThenDown" paperSize="9" scale="82" r:id="rId1"/>
  <headerFooter alignWithMargins="0"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администрация</cp:lastModifiedBy>
  <cp:lastPrinted>2020-12-28T08:50:13Z</cp:lastPrinted>
  <dcterms:created xsi:type="dcterms:W3CDTF">1999-06-18T11:49:53Z</dcterms:created>
  <dcterms:modified xsi:type="dcterms:W3CDTF">2020-12-30T04:21:44Z</dcterms:modified>
  <cp:category/>
  <cp:version/>
  <cp:contentType/>
  <cp:contentStatus/>
</cp:coreProperties>
</file>